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/>
  <bookViews>
    <workbookView xWindow="-120" yWindow="-120" windowWidth="29040" windowHeight="15840" tabRatio="500"/>
  </bookViews>
  <sheets>
    <sheet name="Bedding" sheetId="1" r:id="rId1"/>
  </sheets>
  <calcPr calcId="145621" iterateDelta="1E-4"/>
</workbook>
</file>

<file path=xl/calcChain.xml><?xml version="1.0" encoding="utf-8"?>
<calcChain xmlns="http://schemas.openxmlformats.org/spreadsheetml/2006/main">
  <c r="F62" i="1" l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62" i="1"/>
</calcChain>
</file>

<file path=xl/sharedStrings.xml><?xml version="1.0" encoding="utf-8"?>
<sst xmlns="http://schemas.openxmlformats.org/spreadsheetml/2006/main" count="206" uniqueCount="80">
  <si>
    <t>UPC</t>
  </si>
  <si>
    <t>Description</t>
  </si>
  <si>
    <t>Size</t>
  </si>
  <si>
    <t>Color</t>
  </si>
  <si>
    <t>-</t>
  </si>
  <si>
    <t>Fieldcrest Comforter</t>
  </si>
  <si>
    <t>Twin</t>
  </si>
  <si>
    <t>White</t>
  </si>
  <si>
    <t>Ralph Lauren Comforter</t>
  </si>
  <si>
    <t>King</t>
  </si>
  <si>
    <t>Bronze</t>
  </si>
  <si>
    <t>1</t>
  </si>
  <si>
    <t>Full/Queen</t>
  </si>
  <si>
    <t>2</t>
  </si>
  <si>
    <t>Ralph Lauren Blanket</t>
  </si>
  <si>
    <t>Expresso</t>
  </si>
  <si>
    <t>3</t>
  </si>
  <si>
    <t>4</t>
  </si>
  <si>
    <t>5</t>
  </si>
  <si>
    <t>6</t>
  </si>
  <si>
    <t>7</t>
  </si>
  <si>
    <t>8</t>
  </si>
  <si>
    <t>Live Comfortably Wool Topper</t>
  </si>
  <si>
    <t>Queen</t>
  </si>
  <si>
    <t>Cream</t>
  </si>
  <si>
    <t>9</t>
  </si>
  <si>
    <t>10</t>
  </si>
  <si>
    <t>11</t>
  </si>
  <si>
    <t>12</t>
  </si>
  <si>
    <t>13</t>
  </si>
  <si>
    <t>14</t>
  </si>
  <si>
    <t>Light Green</t>
  </si>
  <si>
    <t>15</t>
  </si>
  <si>
    <t>16</t>
  </si>
  <si>
    <t>17</t>
  </si>
  <si>
    <t>Blue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</si>
  <si>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</si>
  <si>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</si>
  <si>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</si>
  <si>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</si>
  <si>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</si>
  <si>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</si>
  <si>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</si>
  <si>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</si>
  <si>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</si>
  <si>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</si>
  <si>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</si>
  <si>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</si>
  <si>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</si>
  <si>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</si>
  <si>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</si>
  <si>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</si>
  <si>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</si>
  <si>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</si>
  <si>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</si>
  <si>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Mainstay 24x24 Pillow Insert</t>
  </si>
  <si>
    <t>Euro</t>
  </si>
  <si>
    <t>37</t>
  </si>
  <si>
    <t>Eco Smart Pillow</t>
  </si>
  <si>
    <t>38</t>
  </si>
  <si>
    <t>39</t>
  </si>
  <si>
    <t xml:space="preserve">Timeless Warmth Live Comfortable Throw </t>
  </si>
  <si>
    <t>Large</t>
  </si>
  <si>
    <t>Warm Earth</t>
  </si>
  <si>
    <t>Goodnight Grey</t>
  </si>
  <si>
    <t>White Night</t>
  </si>
  <si>
    <t>Moss Grey</t>
  </si>
  <si>
    <t>47</t>
  </si>
  <si>
    <t>Dublin Green</t>
  </si>
  <si>
    <t>Totals</t>
  </si>
  <si>
    <t>Retail</t>
  </si>
  <si>
    <t>Extension</t>
  </si>
  <si>
    <t># Units</t>
  </si>
  <si>
    <t>Pallet #</t>
  </si>
  <si>
    <t>Brand Name Bedding</t>
  </si>
  <si>
    <t>Taka All Offer.</t>
  </si>
  <si>
    <r>
      <t xml:space="preserve">Retail Value: </t>
    </r>
    <r>
      <rPr>
        <b/>
        <sz val="14"/>
        <rFont val="Arial"/>
        <family val="2"/>
      </rPr>
      <t>$336,129.97</t>
    </r>
  </si>
  <si>
    <r>
      <t xml:space="preserve">Quantity: </t>
    </r>
    <r>
      <rPr>
        <b/>
        <sz val="14"/>
        <rFont val="Arial"/>
        <family val="2"/>
      </rPr>
      <t>2,906</t>
    </r>
    <r>
      <rPr>
        <sz val="12"/>
        <rFont val="Arial"/>
        <family val="2"/>
      </rPr>
      <t xml:space="preserve"> units</t>
    </r>
  </si>
  <si>
    <t>Subject to change and prior sale.</t>
  </si>
  <si>
    <r>
      <rPr>
        <b/>
        <sz val="12"/>
        <rFont val="Arial"/>
        <family val="2"/>
      </rPr>
      <t xml:space="preserve">Take All Price: </t>
    </r>
    <r>
      <rPr>
        <b/>
        <sz val="18"/>
        <rFont val="Arial"/>
        <family val="2"/>
      </rPr>
      <t>$55000.00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Ex Warehouse TX,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</si>
</sst>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\$* #,##0.00_);_(\$* \(#,##0.00\);_(\$* \-??_);_(@_)"/>
    <numFmt numFmtId="165" formatCode="&quot;$&quot;#,##0.00"/>
  </numFmts>
  <fonts count="11">
    <font>
      <sz val="10"/>
      <name val="Helvetica Neue"/>
      <charset val="1"/>
    </font>
    <font>
      <b/>
      <sz val="12"/>
      <name val="Helvetica Neue"/>
      <charset val="1"/>
    </font>
    <font>
      <sz val="10"/>
      <name val="Helvetica Neue"/>
      <charset val="1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Helvetica Neue"/>
      <charset val="1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2" fillId="0" borderId="0" applyBorder="0" applyProtection="0">
      <alignment vertical="top" wrapText="1"/>
    </xf>
  </cellStyleXfs>
  <cellXfs count="31">
    <xf numFmtId="0" fontId="0" fillId="0" borderId="0" xfId="0">
      <alignment vertical="top" wrapText="1"/>
    </xf>
    <xf numFmtId="0" fontId="0" fillId="0" borderId="0" xfId="0" applyFont="1" applyBorder="1" applyAlignment="1" applyProtection="1">
      <alignment vertical="top" wrapText="1"/>
    </xf>
    <xf numFmtId="165" fontId="5" fillId="0" borderId="0" xfId="0" applyNumberFormat="1" applyFont="1" applyBorder="1" applyAlignment="1" applyProtection="1">
      <alignment horizontal="center" vertical="center" wrapText="1"/>
    </xf>
    <xf numFmtId="165" fontId="5" fillId="0" borderId="1" xfId="1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center" wrapText="1"/>
    </xf>
    <xf numFmtId="165" fontId="6" fillId="0" borderId="0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165" fontId="3" fillId="3" borderId="1" xfId="0" applyNumberFormat="1" applyFont="1" applyFill="1" applyBorder="1" applyAlignment="1" applyProtection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horizontal="center" vertical="center" wrapText="1"/>
    </xf>
    <xf numFmtId="3" fontId="1" fillId="0" borderId="0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>
      <alignment vertical="top" wrapText="1"/>
    </xf>
    <xf numFmtId="0" fontId="7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3" fontId="3" fillId="0" borderId="0" xfId="0" applyNumberFormat="1" applyFont="1" applyBorder="1" applyAlignment="1" applyProtection="1">
      <alignment horizontal="left" vertical="center"/>
    </xf>
    <xf numFmtId="165" fontId="5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8"/>
  <sheetViews>
    <sheetView showGridLines="0" tabSelected="1" zoomScale="91" zoomScaleNormal="91" workbookViewId="0">
      <selection activeCell="D7" sqref="D7"/>
    </sheetView>
  </sheetViews>
  <sheetFormatPr defaultColWidth="16.28515625" defaultRowHeight="15.75"/>
  <cols>
    <col min="1" max="1" width="10.85546875" style="7" customWidth="1"/>
    <col min="2" max="2" width="46.85546875" style="8" customWidth="1"/>
    <col min="3" max="4" width="16.28515625" style="8" customWidth="1"/>
    <col min="5" max="5" width="17" style="8" customWidth="1"/>
    <col min="6" max="6" width="11.42578125" style="19" customWidth="1"/>
    <col min="7" max="8" width="16.28515625" style="9" customWidth="1"/>
    <col min="9" max="254" width="16.28515625" style="1" customWidth="1"/>
  </cols>
  <sheetData>
    <row r="1" spans="1:254" s="23" customFormat="1" ht="18">
      <c r="A1" s="25" t="s">
        <v>74</v>
      </c>
      <c r="B1" s="6"/>
      <c r="C1" s="6"/>
      <c r="D1" s="6"/>
      <c r="E1" s="6"/>
      <c r="F1" s="18"/>
      <c r="G1" s="2"/>
      <c r="H1" s="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</row>
    <row r="2" spans="1:254" s="29" customFormat="1">
      <c r="A2" s="21"/>
      <c r="B2" s="21"/>
      <c r="C2" s="21"/>
      <c r="D2" s="21"/>
      <c r="E2" s="21"/>
      <c r="F2" s="26"/>
      <c r="G2" s="27"/>
      <c r="H2" s="27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</row>
    <row r="3" spans="1:254" s="29" customFormat="1" ht="20.25">
      <c r="A3" s="30" t="s">
        <v>75</v>
      </c>
      <c r="B3" s="21"/>
      <c r="C3" s="21"/>
      <c r="D3" s="21"/>
      <c r="E3" s="21"/>
      <c r="F3" s="26"/>
      <c r="G3" s="27"/>
      <c r="H3" s="27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8"/>
      <c r="ID3" s="28"/>
      <c r="IE3" s="28"/>
      <c r="IF3" s="28"/>
      <c r="IG3" s="28"/>
      <c r="IH3" s="28"/>
      <c r="II3" s="28"/>
      <c r="IJ3" s="28"/>
      <c r="IK3" s="28"/>
      <c r="IL3" s="28"/>
      <c r="IM3" s="28"/>
      <c r="IN3" s="28"/>
      <c r="IO3" s="28"/>
      <c r="IP3" s="28"/>
      <c r="IQ3" s="28"/>
      <c r="IR3" s="28"/>
      <c r="IS3" s="28"/>
      <c r="IT3" s="28"/>
    </row>
    <row r="4" spans="1:254" s="29" customFormat="1">
      <c r="A4" s="21"/>
      <c r="B4" s="21"/>
      <c r="C4" s="21"/>
      <c r="D4" s="21"/>
      <c r="E4" s="21"/>
      <c r="F4" s="26"/>
      <c r="G4" s="27"/>
      <c r="H4" s="27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  <c r="FW4" s="28"/>
      <c r="FX4" s="28"/>
      <c r="FY4" s="28"/>
      <c r="FZ4" s="28"/>
      <c r="GA4" s="28"/>
      <c r="GB4" s="28"/>
      <c r="GC4" s="28"/>
      <c r="GD4" s="28"/>
      <c r="GE4" s="28"/>
      <c r="GF4" s="28"/>
      <c r="GG4" s="28"/>
      <c r="GH4" s="28"/>
      <c r="GI4" s="28"/>
      <c r="GJ4" s="28"/>
      <c r="GK4" s="28"/>
      <c r="GL4" s="28"/>
      <c r="GM4" s="28"/>
      <c r="GN4" s="28"/>
      <c r="GO4" s="28"/>
      <c r="GP4" s="28"/>
      <c r="GQ4" s="28"/>
      <c r="GR4" s="28"/>
      <c r="GS4" s="28"/>
      <c r="GT4" s="28"/>
      <c r="GU4" s="28"/>
      <c r="GV4" s="28"/>
      <c r="GW4" s="28"/>
      <c r="GX4" s="28"/>
      <c r="GY4" s="28"/>
      <c r="GZ4" s="28"/>
      <c r="HA4" s="28"/>
      <c r="HB4" s="28"/>
      <c r="HC4" s="28"/>
      <c r="HD4" s="28"/>
      <c r="HE4" s="28"/>
      <c r="HF4" s="28"/>
      <c r="HG4" s="28"/>
      <c r="HH4" s="28"/>
      <c r="HI4" s="28"/>
      <c r="HJ4" s="28"/>
      <c r="HK4" s="28"/>
      <c r="HL4" s="28"/>
      <c r="HM4" s="28"/>
      <c r="HN4" s="28"/>
      <c r="HO4" s="28"/>
      <c r="HP4" s="28"/>
      <c r="HQ4" s="28"/>
      <c r="HR4" s="28"/>
      <c r="HS4" s="28"/>
      <c r="HT4" s="28"/>
      <c r="HU4" s="28"/>
      <c r="HV4" s="28"/>
      <c r="HW4" s="28"/>
      <c r="HX4" s="28"/>
      <c r="HY4" s="28"/>
      <c r="HZ4" s="28"/>
      <c r="IA4" s="28"/>
      <c r="IB4" s="28"/>
      <c r="IC4" s="28"/>
      <c r="ID4" s="28"/>
      <c r="IE4" s="28"/>
      <c r="IF4" s="28"/>
      <c r="IG4" s="28"/>
      <c r="IH4" s="28"/>
      <c r="II4" s="28"/>
      <c r="IJ4" s="28"/>
      <c r="IK4" s="28"/>
      <c r="IL4" s="28"/>
      <c r="IM4" s="28"/>
      <c r="IN4" s="28"/>
      <c r="IO4" s="28"/>
      <c r="IP4" s="28"/>
      <c r="IQ4" s="28"/>
      <c r="IR4" s="28"/>
      <c r="IS4" s="28"/>
      <c r="IT4" s="28"/>
    </row>
    <row r="5" spans="1:254" s="29" customFormat="1" ht="18">
      <c r="A5" s="21" t="s">
        <v>76</v>
      </c>
      <c r="B5" s="21"/>
      <c r="C5" s="21"/>
      <c r="D5" s="21"/>
      <c r="E5" s="21"/>
      <c r="F5" s="26"/>
      <c r="G5" s="27"/>
      <c r="H5" s="27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  <c r="HR5" s="28"/>
      <c r="HS5" s="28"/>
      <c r="HT5" s="28"/>
      <c r="HU5" s="28"/>
      <c r="HV5" s="28"/>
      <c r="HW5" s="28"/>
      <c r="HX5" s="28"/>
      <c r="HY5" s="28"/>
      <c r="HZ5" s="28"/>
      <c r="IA5" s="28"/>
      <c r="IB5" s="28"/>
      <c r="IC5" s="28"/>
      <c r="ID5" s="28"/>
      <c r="IE5" s="28"/>
      <c r="IF5" s="28"/>
      <c r="IG5" s="28"/>
      <c r="IH5" s="28"/>
      <c r="II5" s="28"/>
      <c r="IJ5" s="28"/>
      <c r="IK5" s="28"/>
      <c r="IL5" s="28"/>
      <c r="IM5" s="28"/>
      <c r="IN5" s="28"/>
      <c r="IO5" s="28"/>
      <c r="IP5" s="28"/>
      <c r="IQ5" s="28"/>
      <c r="IR5" s="28"/>
      <c r="IS5" s="28"/>
      <c r="IT5" s="28"/>
    </row>
    <row r="6" spans="1:254" s="29" customFormat="1">
      <c r="A6" s="21"/>
      <c r="B6" s="21"/>
      <c r="C6" s="21"/>
      <c r="D6" s="21"/>
      <c r="E6" s="21"/>
      <c r="F6" s="26"/>
      <c r="G6" s="27"/>
      <c r="H6" s="27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</row>
    <row r="7" spans="1:254" s="29" customFormat="1" ht="18">
      <c r="A7" s="21" t="s">
        <v>77</v>
      </c>
      <c r="B7" s="21"/>
      <c r="C7" s="21"/>
      <c r="D7" s="21"/>
      <c r="E7" s="21"/>
      <c r="F7" s="26"/>
      <c r="G7" s="27"/>
      <c r="H7" s="27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</row>
    <row r="8" spans="1:254" s="29" customFormat="1">
      <c r="A8" s="21"/>
      <c r="B8" s="21"/>
      <c r="C8" s="21"/>
      <c r="D8" s="21"/>
      <c r="E8" s="21"/>
      <c r="F8" s="26"/>
      <c r="G8" s="27"/>
      <c r="H8" s="27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</row>
    <row r="9" spans="1:254" s="29" customFormat="1" ht="23.25">
      <c r="A9" s="21" t="s">
        <v>79</v>
      </c>
      <c r="B9" s="21"/>
      <c r="C9" s="21"/>
      <c r="D9" s="21"/>
      <c r="E9" s="21"/>
      <c r="F9" s="26"/>
      <c r="G9" s="27"/>
      <c r="H9" s="27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</row>
    <row r="10" spans="1:254" s="29" customFormat="1">
      <c r="A10" s="28" t="s">
        <v>78</v>
      </c>
      <c r="B10" s="21"/>
      <c r="C10" s="21"/>
      <c r="D10" s="21"/>
      <c r="E10" s="21"/>
      <c r="F10" s="26"/>
      <c r="G10" s="27"/>
      <c r="H10" s="27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</row>
    <row r="11" spans="1:254" s="29" customFormat="1">
      <c r="A11" s="21"/>
      <c r="B11" s="21"/>
      <c r="C11" s="21"/>
      <c r="D11" s="21"/>
      <c r="E11" s="21"/>
      <c r="F11" s="26"/>
      <c r="G11" s="27"/>
      <c r="H11" s="27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</row>
    <row r="12" spans="1:254" s="24" customFormat="1" ht="20.25" customHeight="1">
      <c r="A12" s="14" t="s">
        <v>73</v>
      </c>
      <c r="B12" s="14" t="s">
        <v>1</v>
      </c>
      <c r="C12" s="14" t="s">
        <v>2</v>
      </c>
      <c r="D12" s="14" t="s">
        <v>3</v>
      </c>
      <c r="E12" s="14" t="s">
        <v>0</v>
      </c>
      <c r="F12" s="16" t="s">
        <v>72</v>
      </c>
      <c r="G12" s="15" t="s">
        <v>70</v>
      </c>
      <c r="H12" s="15" t="s">
        <v>71</v>
      </c>
    </row>
    <row r="13" spans="1:254" s="23" customFormat="1" ht="20.100000000000001" customHeight="1">
      <c r="A13" s="10">
        <v>1</v>
      </c>
      <c r="B13" s="11" t="s">
        <v>5</v>
      </c>
      <c r="C13" s="11" t="s">
        <v>6</v>
      </c>
      <c r="D13" s="11" t="s">
        <v>7</v>
      </c>
      <c r="E13" s="11" t="s">
        <v>4</v>
      </c>
      <c r="F13" s="17">
        <v>26</v>
      </c>
      <c r="G13" s="3">
        <v>40</v>
      </c>
      <c r="H13" s="4">
        <f t="shared" ref="H13:H44" si="0">F13*G13</f>
        <v>1040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</row>
    <row r="14" spans="1:254" s="23" customFormat="1" ht="20.100000000000001" customHeight="1">
      <c r="A14" s="10">
        <v>1</v>
      </c>
      <c r="B14" s="11" t="s">
        <v>8</v>
      </c>
      <c r="C14" s="11" t="s">
        <v>9</v>
      </c>
      <c r="D14" s="11" t="s">
        <v>10</v>
      </c>
      <c r="E14" s="12">
        <v>25695891122</v>
      </c>
      <c r="F14" s="17">
        <v>2</v>
      </c>
      <c r="G14" s="3">
        <v>300</v>
      </c>
      <c r="H14" s="4">
        <f t="shared" si="0"/>
        <v>600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</row>
    <row r="15" spans="1:254" s="23" customFormat="1" ht="20.100000000000001" customHeight="1">
      <c r="A15" s="13" t="s">
        <v>11</v>
      </c>
      <c r="B15" s="11" t="s">
        <v>8</v>
      </c>
      <c r="C15" s="11" t="s">
        <v>12</v>
      </c>
      <c r="D15" s="11" t="s">
        <v>10</v>
      </c>
      <c r="E15" s="12">
        <v>25695891122</v>
      </c>
      <c r="F15" s="17">
        <v>20</v>
      </c>
      <c r="G15" s="3">
        <v>260</v>
      </c>
      <c r="H15" s="4">
        <f t="shared" si="0"/>
        <v>5200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</row>
    <row r="16" spans="1:254" s="23" customFormat="1" ht="20.100000000000001" customHeight="1">
      <c r="A16" s="13" t="s">
        <v>13</v>
      </c>
      <c r="B16" s="11" t="s">
        <v>14</v>
      </c>
      <c r="C16" s="11" t="s">
        <v>12</v>
      </c>
      <c r="D16" s="11" t="s">
        <v>15</v>
      </c>
      <c r="E16" s="12">
        <v>2569593376</v>
      </c>
      <c r="F16" s="17">
        <v>120</v>
      </c>
      <c r="G16" s="3">
        <v>100</v>
      </c>
      <c r="H16" s="4">
        <f t="shared" si="0"/>
        <v>12000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</row>
    <row r="17" spans="1:254" s="23" customFormat="1" ht="20.100000000000001" customHeight="1">
      <c r="A17" s="13" t="s">
        <v>16</v>
      </c>
      <c r="B17" s="11" t="s">
        <v>14</v>
      </c>
      <c r="C17" s="11" t="s">
        <v>12</v>
      </c>
      <c r="D17" s="11" t="s">
        <v>15</v>
      </c>
      <c r="E17" s="12">
        <v>2569593376</v>
      </c>
      <c r="F17" s="17">
        <v>128</v>
      </c>
      <c r="G17" s="3">
        <v>100</v>
      </c>
      <c r="H17" s="4">
        <f t="shared" si="0"/>
        <v>12800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</row>
    <row r="18" spans="1:254" s="23" customFormat="1" ht="20.100000000000001" customHeight="1">
      <c r="A18" s="13" t="s">
        <v>17</v>
      </c>
      <c r="B18" s="11" t="s">
        <v>14</v>
      </c>
      <c r="C18" s="11" t="s">
        <v>12</v>
      </c>
      <c r="D18" s="11" t="s">
        <v>15</v>
      </c>
      <c r="E18" s="12">
        <v>2569593376</v>
      </c>
      <c r="F18" s="17">
        <v>127</v>
      </c>
      <c r="G18" s="3">
        <v>100</v>
      </c>
      <c r="H18" s="4">
        <f t="shared" si="0"/>
        <v>12700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</row>
    <row r="19" spans="1:254" s="23" customFormat="1" ht="20.100000000000001" customHeight="1">
      <c r="A19" s="13" t="s">
        <v>18</v>
      </c>
      <c r="B19" s="11" t="s">
        <v>14</v>
      </c>
      <c r="C19" s="11" t="s">
        <v>12</v>
      </c>
      <c r="D19" s="11" t="s">
        <v>15</v>
      </c>
      <c r="E19" s="12">
        <v>2569593376</v>
      </c>
      <c r="F19" s="17">
        <v>128</v>
      </c>
      <c r="G19" s="3">
        <v>100</v>
      </c>
      <c r="H19" s="4">
        <f t="shared" si="0"/>
        <v>12800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</row>
    <row r="20" spans="1:254" s="23" customFormat="1" ht="20.100000000000001" customHeight="1">
      <c r="A20" s="13" t="s">
        <v>19</v>
      </c>
      <c r="B20" s="11" t="s">
        <v>14</v>
      </c>
      <c r="C20" s="11" t="s">
        <v>12</v>
      </c>
      <c r="D20" s="11" t="s">
        <v>15</v>
      </c>
      <c r="E20" s="12">
        <v>2569593376</v>
      </c>
      <c r="F20" s="17">
        <v>128</v>
      </c>
      <c r="G20" s="3">
        <v>100</v>
      </c>
      <c r="H20" s="4">
        <f t="shared" si="0"/>
        <v>12800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</row>
    <row r="21" spans="1:254" s="23" customFormat="1" ht="20.100000000000001" customHeight="1">
      <c r="A21" s="13" t="s">
        <v>20</v>
      </c>
      <c r="B21" s="11" t="s">
        <v>14</v>
      </c>
      <c r="C21" s="11" t="s">
        <v>12</v>
      </c>
      <c r="D21" s="11" t="s">
        <v>15</v>
      </c>
      <c r="E21" s="12">
        <v>2569593376</v>
      </c>
      <c r="F21" s="17">
        <v>128</v>
      </c>
      <c r="G21" s="3">
        <v>100</v>
      </c>
      <c r="H21" s="4">
        <f t="shared" si="0"/>
        <v>12800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</row>
    <row r="22" spans="1:254" s="23" customFormat="1" ht="20.100000000000001" customHeight="1">
      <c r="A22" s="13" t="s">
        <v>21</v>
      </c>
      <c r="B22" s="11" t="s">
        <v>22</v>
      </c>
      <c r="C22" s="11" t="s">
        <v>23</v>
      </c>
      <c r="D22" s="11" t="s">
        <v>24</v>
      </c>
      <c r="E22" s="12">
        <v>2569594645</v>
      </c>
      <c r="F22" s="17">
        <v>40</v>
      </c>
      <c r="G22" s="3">
        <v>45</v>
      </c>
      <c r="H22" s="4">
        <f t="shared" si="0"/>
        <v>1800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</row>
    <row r="23" spans="1:254" s="23" customFormat="1" ht="20.100000000000001" customHeight="1">
      <c r="A23" s="13" t="s">
        <v>25</v>
      </c>
      <c r="B23" s="11" t="s">
        <v>22</v>
      </c>
      <c r="C23" s="11" t="s">
        <v>23</v>
      </c>
      <c r="D23" s="11" t="s">
        <v>24</v>
      </c>
      <c r="E23" s="12">
        <v>2569594645</v>
      </c>
      <c r="F23" s="17">
        <v>40</v>
      </c>
      <c r="G23" s="3">
        <v>45</v>
      </c>
      <c r="H23" s="4">
        <f t="shared" si="0"/>
        <v>1800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</row>
    <row r="24" spans="1:254" s="23" customFormat="1" ht="20.100000000000001" customHeight="1">
      <c r="A24" s="13" t="s">
        <v>26</v>
      </c>
      <c r="B24" s="11" t="s">
        <v>22</v>
      </c>
      <c r="C24" s="11" t="s">
        <v>23</v>
      </c>
      <c r="D24" s="11" t="s">
        <v>24</v>
      </c>
      <c r="E24" s="12">
        <v>2569594645</v>
      </c>
      <c r="F24" s="17">
        <v>40</v>
      </c>
      <c r="G24" s="3">
        <v>45</v>
      </c>
      <c r="H24" s="4">
        <f t="shared" si="0"/>
        <v>1800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</row>
    <row r="25" spans="1:254" s="23" customFormat="1" ht="20.100000000000001" customHeight="1">
      <c r="A25" s="13" t="s">
        <v>27</v>
      </c>
      <c r="B25" s="11" t="s">
        <v>22</v>
      </c>
      <c r="C25" s="11" t="s">
        <v>23</v>
      </c>
      <c r="D25" s="11" t="s">
        <v>24</v>
      </c>
      <c r="E25" s="12">
        <v>2569594645</v>
      </c>
      <c r="F25" s="17">
        <v>40</v>
      </c>
      <c r="G25" s="3">
        <v>45</v>
      </c>
      <c r="H25" s="4">
        <f t="shared" si="0"/>
        <v>1800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</row>
    <row r="26" spans="1:254" s="23" customFormat="1" ht="20.100000000000001" customHeight="1">
      <c r="A26" s="13" t="s">
        <v>28</v>
      </c>
      <c r="B26" s="11" t="s">
        <v>22</v>
      </c>
      <c r="C26" s="11" t="s">
        <v>23</v>
      </c>
      <c r="D26" s="11" t="s">
        <v>24</v>
      </c>
      <c r="E26" s="12">
        <v>2569594645</v>
      </c>
      <c r="F26" s="17">
        <v>40</v>
      </c>
      <c r="G26" s="3">
        <v>45</v>
      </c>
      <c r="H26" s="4">
        <f t="shared" si="0"/>
        <v>1800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</row>
    <row r="27" spans="1:254" s="23" customFormat="1" ht="20.100000000000001" customHeight="1">
      <c r="A27" s="13" t="s">
        <v>29</v>
      </c>
      <c r="B27" s="11" t="s">
        <v>22</v>
      </c>
      <c r="C27" s="11" t="s">
        <v>23</v>
      </c>
      <c r="D27" s="11" t="s">
        <v>24</v>
      </c>
      <c r="E27" s="12">
        <v>2569594645</v>
      </c>
      <c r="F27" s="17">
        <v>40</v>
      </c>
      <c r="G27" s="3">
        <v>45</v>
      </c>
      <c r="H27" s="4">
        <f t="shared" si="0"/>
        <v>1800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</row>
    <row r="28" spans="1:254" s="23" customFormat="1" ht="20.100000000000001" customHeight="1">
      <c r="A28" s="13" t="s">
        <v>30</v>
      </c>
      <c r="B28" s="11" t="s">
        <v>14</v>
      </c>
      <c r="C28" s="11" t="s">
        <v>9</v>
      </c>
      <c r="D28" s="11" t="s">
        <v>31</v>
      </c>
      <c r="E28" s="12">
        <v>2569593376</v>
      </c>
      <c r="F28" s="17">
        <v>116</v>
      </c>
      <c r="G28" s="3">
        <v>120</v>
      </c>
      <c r="H28" s="4">
        <f t="shared" si="0"/>
        <v>13920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</row>
    <row r="29" spans="1:254" s="23" customFormat="1" ht="20.100000000000001" customHeight="1">
      <c r="A29" s="13" t="s">
        <v>32</v>
      </c>
      <c r="B29" s="11" t="s">
        <v>14</v>
      </c>
      <c r="C29" s="11" t="s">
        <v>12</v>
      </c>
      <c r="D29" s="11" t="s">
        <v>31</v>
      </c>
      <c r="E29" s="12">
        <v>2569593376</v>
      </c>
      <c r="F29" s="17">
        <v>128</v>
      </c>
      <c r="G29" s="3">
        <v>100</v>
      </c>
      <c r="H29" s="4">
        <f t="shared" si="0"/>
        <v>12800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</row>
    <row r="30" spans="1:254" s="23" customFormat="1" ht="20.100000000000001" customHeight="1">
      <c r="A30" s="10">
        <v>16</v>
      </c>
      <c r="B30" s="11" t="s">
        <v>14</v>
      </c>
      <c r="C30" s="11" t="s">
        <v>12</v>
      </c>
      <c r="D30" s="11" t="s">
        <v>31</v>
      </c>
      <c r="E30" s="12">
        <v>2569593376</v>
      </c>
      <c r="F30" s="17">
        <v>20</v>
      </c>
      <c r="G30" s="3">
        <v>100</v>
      </c>
      <c r="H30" s="4">
        <f t="shared" si="0"/>
        <v>2000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</row>
    <row r="31" spans="1:254" s="23" customFormat="1" ht="20.100000000000001" customHeight="1">
      <c r="A31" s="10">
        <v>16</v>
      </c>
      <c r="B31" s="11" t="s">
        <v>14</v>
      </c>
      <c r="C31" s="11" t="s">
        <v>9</v>
      </c>
      <c r="D31" s="11" t="s">
        <v>31</v>
      </c>
      <c r="E31" s="12">
        <v>2569593376</v>
      </c>
      <c r="F31" s="17">
        <v>12</v>
      </c>
      <c r="G31" s="3">
        <v>120</v>
      </c>
      <c r="H31" s="4">
        <f t="shared" si="0"/>
        <v>1440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</row>
    <row r="32" spans="1:254" s="23" customFormat="1" ht="20.100000000000001" customHeight="1">
      <c r="A32" s="13" t="s">
        <v>33</v>
      </c>
      <c r="B32" s="11" t="s">
        <v>8</v>
      </c>
      <c r="C32" s="11" t="s">
        <v>9</v>
      </c>
      <c r="D32" s="11" t="s">
        <v>10</v>
      </c>
      <c r="E32" s="12">
        <v>25695891122</v>
      </c>
      <c r="F32" s="17">
        <v>24</v>
      </c>
      <c r="G32" s="3">
        <v>300</v>
      </c>
      <c r="H32" s="4">
        <f t="shared" si="0"/>
        <v>7200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</row>
    <row r="33" spans="1:254" s="23" customFormat="1" ht="20.100000000000001" customHeight="1">
      <c r="A33" s="13" t="s">
        <v>34</v>
      </c>
      <c r="B33" s="11" t="s">
        <v>14</v>
      </c>
      <c r="C33" s="11" t="s">
        <v>12</v>
      </c>
      <c r="D33" s="11" t="s">
        <v>35</v>
      </c>
      <c r="E33" s="12">
        <v>2569593376</v>
      </c>
      <c r="F33" s="17">
        <v>116</v>
      </c>
      <c r="G33" s="3">
        <v>100</v>
      </c>
      <c r="H33" s="4">
        <f t="shared" si="0"/>
        <v>11600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</row>
    <row r="34" spans="1:254" s="23" customFormat="1" ht="20.100000000000001" customHeight="1">
      <c r="A34" s="10">
        <v>18</v>
      </c>
      <c r="B34" s="11" t="s">
        <v>14</v>
      </c>
      <c r="C34" s="11" t="s">
        <v>9</v>
      </c>
      <c r="D34" s="11" t="s">
        <v>35</v>
      </c>
      <c r="E34" s="12">
        <v>2569593376</v>
      </c>
      <c r="F34" s="17">
        <v>20</v>
      </c>
      <c r="G34" s="3">
        <v>120</v>
      </c>
      <c r="H34" s="4">
        <f t="shared" si="0"/>
        <v>2400</v>
      </c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</row>
    <row r="35" spans="1:254" s="23" customFormat="1" ht="20.100000000000001" customHeight="1">
      <c r="A35" s="13" t="s">
        <v>36</v>
      </c>
      <c r="B35" s="11" t="s">
        <v>14</v>
      </c>
      <c r="C35" s="11" t="s">
        <v>12</v>
      </c>
      <c r="D35" s="11" t="s">
        <v>35</v>
      </c>
      <c r="E35" s="12">
        <v>2569593376</v>
      </c>
      <c r="F35" s="17">
        <v>96</v>
      </c>
      <c r="G35" s="3">
        <v>100</v>
      </c>
      <c r="H35" s="4">
        <f t="shared" si="0"/>
        <v>9600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</row>
    <row r="36" spans="1:254" s="23" customFormat="1" ht="20.100000000000001" customHeight="1">
      <c r="A36" s="13" t="s">
        <v>37</v>
      </c>
      <c r="B36" s="11" t="s">
        <v>14</v>
      </c>
      <c r="C36" s="11" t="s">
        <v>9</v>
      </c>
      <c r="D36" s="11" t="s">
        <v>31</v>
      </c>
      <c r="E36" s="12">
        <v>2569593376</v>
      </c>
      <c r="F36" s="17">
        <v>116</v>
      </c>
      <c r="G36" s="3">
        <v>120</v>
      </c>
      <c r="H36" s="4">
        <f t="shared" si="0"/>
        <v>13920</v>
      </c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</row>
    <row r="37" spans="1:254" s="23" customFormat="1" ht="20.100000000000001" customHeight="1">
      <c r="A37" s="13" t="s">
        <v>38</v>
      </c>
      <c r="B37" s="11" t="s">
        <v>8</v>
      </c>
      <c r="C37" s="11" t="s">
        <v>12</v>
      </c>
      <c r="D37" s="11" t="s">
        <v>10</v>
      </c>
      <c r="E37" s="12">
        <v>25695891122</v>
      </c>
      <c r="F37" s="17">
        <v>32</v>
      </c>
      <c r="G37" s="3">
        <v>260</v>
      </c>
      <c r="H37" s="4">
        <f t="shared" si="0"/>
        <v>8320</v>
      </c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</row>
    <row r="38" spans="1:254" s="23" customFormat="1" ht="20.100000000000001" customHeight="1">
      <c r="A38" s="13" t="s">
        <v>39</v>
      </c>
      <c r="B38" s="11" t="s">
        <v>22</v>
      </c>
      <c r="C38" s="11" t="s">
        <v>23</v>
      </c>
      <c r="D38" s="11" t="s">
        <v>24</v>
      </c>
      <c r="E38" s="12">
        <v>2569594645</v>
      </c>
      <c r="F38" s="17">
        <v>40</v>
      </c>
      <c r="G38" s="3">
        <v>45</v>
      </c>
      <c r="H38" s="4">
        <f t="shared" si="0"/>
        <v>1800</v>
      </c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</row>
    <row r="39" spans="1:254" s="23" customFormat="1" ht="20.100000000000001" customHeight="1">
      <c r="A39" s="13" t="s">
        <v>40</v>
      </c>
      <c r="B39" s="11" t="s">
        <v>8</v>
      </c>
      <c r="C39" s="11" t="s">
        <v>12</v>
      </c>
      <c r="D39" s="11" t="s">
        <v>10</v>
      </c>
      <c r="E39" s="12">
        <v>25695891122</v>
      </c>
      <c r="F39" s="17">
        <v>48</v>
      </c>
      <c r="G39" s="3">
        <v>260</v>
      </c>
      <c r="H39" s="4">
        <f t="shared" si="0"/>
        <v>12480</v>
      </c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</row>
    <row r="40" spans="1:254" s="23" customFormat="1" ht="20.100000000000001" customHeight="1">
      <c r="A40" s="13" t="s">
        <v>41</v>
      </c>
      <c r="B40" s="11" t="s">
        <v>8</v>
      </c>
      <c r="C40" s="11" t="s">
        <v>12</v>
      </c>
      <c r="D40" s="11" t="s">
        <v>10</v>
      </c>
      <c r="E40" s="12">
        <v>25695891122</v>
      </c>
      <c r="F40" s="17">
        <v>48</v>
      </c>
      <c r="G40" s="3">
        <v>260</v>
      </c>
      <c r="H40" s="4">
        <f t="shared" si="0"/>
        <v>12480</v>
      </c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</row>
    <row r="41" spans="1:254" s="23" customFormat="1" ht="20.100000000000001" customHeight="1">
      <c r="A41" s="13" t="s">
        <v>42</v>
      </c>
      <c r="B41" s="11" t="s">
        <v>8</v>
      </c>
      <c r="C41" s="11" t="s">
        <v>12</v>
      </c>
      <c r="D41" s="11" t="s">
        <v>10</v>
      </c>
      <c r="E41" s="12">
        <v>25695891122</v>
      </c>
      <c r="F41" s="17">
        <v>48</v>
      </c>
      <c r="G41" s="3">
        <v>260</v>
      </c>
      <c r="H41" s="4">
        <f t="shared" si="0"/>
        <v>12480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</row>
    <row r="42" spans="1:254" s="23" customFormat="1" ht="20.100000000000001" customHeight="1">
      <c r="A42" s="13" t="s">
        <v>43</v>
      </c>
      <c r="B42" s="11" t="s">
        <v>8</v>
      </c>
      <c r="C42" s="11" t="s">
        <v>12</v>
      </c>
      <c r="D42" s="11" t="s">
        <v>10</v>
      </c>
      <c r="E42" s="12">
        <v>25695891122</v>
      </c>
      <c r="F42" s="17">
        <v>48</v>
      </c>
      <c r="G42" s="3">
        <v>260</v>
      </c>
      <c r="H42" s="4">
        <f t="shared" si="0"/>
        <v>12480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</row>
    <row r="43" spans="1:254" s="23" customFormat="1" ht="20.100000000000001" customHeight="1">
      <c r="A43" s="13" t="s">
        <v>44</v>
      </c>
      <c r="B43" s="11" t="s">
        <v>8</v>
      </c>
      <c r="C43" s="11" t="s">
        <v>12</v>
      </c>
      <c r="D43" s="11" t="s">
        <v>10</v>
      </c>
      <c r="E43" s="12">
        <v>25695891122</v>
      </c>
      <c r="F43" s="17">
        <v>48</v>
      </c>
      <c r="G43" s="3">
        <v>260</v>
      </c>
      <c r="H43" s="4">
        <f t="shared" si="0"/>
        <v>12480</v>
      </c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</row>
    <row r="44" spans="1:254" s="23" customFormat="1" ht="20.100000000000001" customHeight="1">
      <c r="A44" s="13" t="s">
        <v>45</v>
      </c>
      <c r="B44" s="11" t="s">
        <v>22</v>
      </c>
      <c r="C44" s="11" t="s">
        <v>23</v>
      </c>
      <c r="D44" s="11" t="s">
        <v>24</v>
      </c>
      <c r="E44" s="12">
        <v>2569594645</v>
      </c>
      <c r="F44" s="17">
        <v>40</v>
      </c>
      <c r="G44" s="3">
        <v>45</v>
      </c>
      <c r="H44" s="4">
        <f t="shared" si="0"/>
        <v>1800</v>
      </c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</row>
    <row r="45" spans="1:254" s="23" customFormat="1" ht="20.100000000000001" customHeight="1">
      <c r="A45" s="13" t="s">
        <v>46</v>
      </c>
      <c r="B45" s="11" t="s">
        <v>22</v>
      </c>
      <c r="C45" s="11" t="s">
        <v>23</v>
      </c>
      <c r="D45" s="11" t="s">
        <v>24</v>
      </c>
      <c r="E45" s="12">
        <v>2569594645</v>
      </c>
      <c r="F45" s="17">
        <v>40</v>
      </c>
      <c r="G45" s="3">
        <v>45</v>
      </c>
      <c r="H45" s="4">
        <f t="shared" ref="H45:H61" si="1">F45*G45</f>
        <v>1800</v>
      </c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</row>
    <row r="46" spans="1:254" s="23" customFormat="1" ht="20.100000000000001" customHeight="1">
      <c r="A46" s="13" t="s">
        <v>47</v>
      </c>
      <c r="B46" s="11" t="s">
        <v>22</v>
      </c>
      <c r="C46" s="11" t="s">
        <v>23</v>
      </c>
      <c r="D46" s="11" t="s">
        <v>24</v>
      </c>
      <c r="E46" s="12">
        <v>2569594645</v>
      </c>
      <c r="F46" s="17">
        <v>40</v>
      </c>
      <c r="G46" s="3">
        <v>45</v>
      </c>
      <c r="H46" s="4">
        <f t="shared" si="1"/>
        <v>1800</v>
      </c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</row>
    <row r="47" spans="1:254" s="23" customFormat="1" ht="20.100000000000001" customHeight="1">
      <c r="A47" s="13" t="s">
        <v>48</v>
      </c>
      <c r="B47" s="11" t="s">
        <v>22</v>
      </c>
      <c r="C47" s="11" t="s">
        <v>23</v>
      </c>
      <c r="D47" s="11" t="s">
        <v>24</v>
      </c>
      <c r="E47" s="12">
        <v>2569594645</v>
      </c>
      <c r="F47" s="17">
        <v>40</v>
      </c>
      <c r="G47" s="3">
        <v>45</v>
      </c>
      <c r="H47" s="4">
        <f t="shared" si="1"/>
        <v>1800</v>
      </c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</row>
    <row r="48" spans="1:254" s="23" customFormat="1" ht="20.100000000000001" customHeight="1">
      <c r="A48" s="13" t="s">
        <v>49</v>
      </c>
      <c r="B48" s="11" t="s">
        <v>8</v>
      </c>
      <c r="C48" s="11" t="s">
        <v>12</v>
      </c>
      <c r="D48" s="11" t="s">
        <v>10</v>
      </c>
      <c r="E48" s="12">
        <v>25695891122</v>
      </c>
      <c r="F48" s="17">
        <v>48</v>
      </c>
      <c r="G48" s="3">
        <v>260</v>
      </c>
      <c r="H48" s="4">
        <f t="shared" si="1"/>
        <v>12480</v>
      </c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</row>
    <row r="49" spans="1:254" s="23" customFormat="1" ht="20.100000000000001" customHeight="1">
      <c r="A49" s="13" t="s">
        <v>50</v>
      </c>
      <c r="B49" s="11" t="s">
        <v>8</v>
      </c>
      <c r="C49" s="11" t="s">
        <v>12</v>
      </c>
      <c r="D49" s="11" t="s">
        <v>10</v>
      </c>
      <c r="E49" s="12">
        <v>25695891122</v>
      </c>
      <c r="F49" s="17">
        <v>48</v>
      </c>
      <c r="G49" s="3">
        <v>260</v>
      </c>
      <c r="H49" s="4">
        <f t="shared" si="1"/>
        <v>12480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</row>
    <row r="50" spans="1:254" s="23" customFormat="1" ht="20.100000000000001" customHeight="1">
      <c r="A50" s="13" t="s">
        <v>51</v>
      </c>
      <c r="B50" s="11" t="s">
        <v>8</v>
      </c>
      <c r="C50" s="11" t="s">
        <v>12</v>
      </c>
      <c r="D50" s="11" t="s">
        <v>10</v>
      </c>
      <c r="E50" s="12">
        <v>25695891122</v>
      </c>
      <c r="F50" s="17">
        <v>48</v>
      </c>
      <c r="G50" s="3">
        <v>260</v>
      </c>
      <c r="H50" s="4">
        <f t="shared" si="1"/>
        <v>12480</v>
      </c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</row>
    <row r="51" spans="1:254" s="23" customFormat="1" ht="20.100000000000001" customHeight="1">
      <c r="A51" s="13" t="s">
        <v>52</v>
      </c>
      <c r="B51" s="11" t="s">
        <v>8</v>
      </c>
      <c r="C51" s="11" t="s">
        <v>9</v>
      </c>
      <c r="D51" s="11" t="s">
        <v>10</v>
      </c>
      <c r="E51" s="12">
        <v>25695891122</v>
      </c>
      <c r="F51" s="17">
        <v>32</v>
      </c>
      <c r="G51" s="3">
        <v>300</v>
      </c>
      <c r="H51" s="4">
        <f t="shared" si="1"/>
        <v>9600</v>
      </c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</row>
    <row r="52" spans="1:254" s="23" customFormat="1" ht="20.100000000000001" customHeight="1">
      <c r="A52" s="13" t="s">
        <v>53</v>
      </c>
      <c r="B52" s="11" t="s">
        <v>8</v>
      </c>
      <c r="C52" s="11" t="s">
        <v>9</v>
      </c>
      <c r="D52" s="11" t="s">
        <v>10</v>
      </c>
      <c r="E52" s="12">
        <v>25695891122</v>
      </c>
      <c r="F52" s="17">
        <v>32</v>
      </c>
      <c r="G52" s="3">
        <v>300</v>
      </c>
      <c r="H52" s="4">
        <f t="shared" si="1"/>
        <v>9600</v>
      </c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</row>
    <row r="53" spans="1:254" s="23" customFormat="1" ht="20.100000000000001" customHeight="1">
      <c r="A53" s="13" t="s">
        <v>54</v>
      </c>
      <c r="B53" s="11" t="s">
        <v>55</v>
      </c>
      <c r="C53" s="11" t="s">
        <v>56</v>
      </c>
      <c r="D53" s="11" t="s">
        <v>7</v>
      </c>
      <c r="E53" s="12">
        <v>2569596430</v>
      </c>
      <c r="F53" s="17">
        <v>56</v>
      </c>
      <c r="G53" s="3">
        <v>11.87</v>
      </c>
      <c r="H53" s="4">
        <f t="shared" si="1"/>
        <v>664.71999999999991</v>
      </c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</row>
    <row r="54" spans="1:254" s="23" customFormat="1" ht="20.100000000000001" customHeight="1">
      <c r="A54" s="13" t="s">
        <v>57</v>
      </c>
      <c r="B54" s="11" t="s">
        <v>58</v>
      </c>
      <c r="C54" s="11" t="s">
        <v>23</v>
      </c>
      <c r="D54" s="11" t="s">
        <v>7</v>
      </c>
      <c r="E54" s="11" t="s">
        <v>4</v>
      </c>
      <c r="F54" s="17">
        <v>120</v>
      </c>
      <c r="G54" s="3">
        <v>44.99</v>
      </c>
      <c r="H54" s="4">
        <f t="shared" si="1"/>
        <v>5398.8</v>
      </c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</row>
    <row r="55" spans="1:254" s="23" customFormat="1" ht="20.100000000000001" customHeight="1">
      <c r="A55" s="13" t="s">
        <v>59</v>
      </c>
      <c r="B55" s="11" t="s">
        <v>58</v>
      </c>
      <c r="C55" s="11" t="s">
        <v>23</v>
      </c>
      <c r="D55" s="11" t="s">
        <v>7</v>
      </c>
      <c r="E55" s="11" t="s">
        <v>4</v>
      </c>
      <c r="F55" s="17">
        <v>120</v>
      </c>
      <c r="G55" s="3">
        <v>44.99</v>
      </c>
      <c r="H55" s="4">
        <f t="shared" si="1"/>
        <v>5398.8</v>
      </c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</row>
    <row r="56" spans="1:254" s="23" customFormat="1" ht="20.100000000000001" customHeight="1">
      <c r="A56" s="13" t="s">
        <v>60</v>
      </c>
      <c r="B56" s="11" t="s">
        <v>58</v>
      </c>
      <c r="C56" s="11" t="s">
        <v>23</v>
      </c>
      <c r="D56" s="11" t="s">
        <v>7</v>
      </c>
      <c r="E56" s="11" t="s">
        <v>4</v>
      </c>
      <c r="F56" s="17">
        <v>120</v>
      </c>
      <c r="G56" s="3">
        <v>44.99</v>
      </c>
      <c r="H56" s="4">
        <f t="shared" si="1"/>
        <v>5398.8</v>
      </c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</row>
    <row r="57" spans="1:254" s="23" customFormat="1" ht="20.100000000000001" customHeight="1">
      <c r="A57" s="10">
        <v>47</v>
      </c>
      <c r="B57" s="11" t="s">
        <v>61</v>
      </c>
      <c r="C57" s="11" t="s">
        <v>62</v>
      </c>
      <c r="D57" s="11" t="s">
        <v>63</v>
      </c>
      <c r="E57" s="12">
        <v>2569595428</v>
      </c>
      <c r="F57" s="17">
        <v>27</v>
      </c>
      <c r="G57" s="3">
        <v>125.99</v>
      </c>
      <c r="H57" s="4">
        <f t="shared" si="1"/>
        <v>3401.73</v>
      </c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</row>
    <row r="58" spans="1:254" s="23" customFormat="1" ht="20.100000000000001" customHeight="1">
      <c r="A58" s="10">
        <v>47</v>
      </c>
      <c r="B58" s="11" t="s">
        <v>61</v>
      </c>
      <c r="C58" s="11" t="s">
        <v>62</v>
      </c>
      <c r="D58" s="11" t="s">
        <v>64</v>
      </c>
      <c r="E58" s="12">
        <v>2569595431</v>
      </c>
      <c r="F58" s="17">
        <v>13</v>
      </c>
      <c r="G58" s="3">
        <v>125.99</v>
      </c>
      <c r="H58" s="4">
        <f t="shared" si="1"/>
        <v>1637.87</v>
      </c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</row>
    <row r="59" spans="1:254" s="23" customFormat="1" ht="20.100000000000001" customHeight="1">
      <c r="A59" s="10">
        <v>47</v>
      </c>
      <c r="B59" s="11" t="s">
        <v>61</v>
      </c>
      <c r="C59" s="11" t="s">
        <v>62</v>
      </c>
      <c r="D59" s="11" t="s">
        <v>65</v>
      </c>
      <c r="E59" s="12">
        <v>2569595432</v>
      </c>
      <c r="F59" s="17">
        <v>30</v>
      </c>
      <c r="G59" s="3">
        <v>125.99</v>
      </c>
      <c r="H59" s="4">
        <f t="shared" si="1"/>
        <v>3779.7</v>
      </c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</row>
    <row r="60" spans="1:254" s="23" customFormat="1" ht="20.100000000000001" customHeight="1">
      <c r="A60" s="10">
        <v>47</v>
      </c>
      <c r="B60" s="11" t="s">
        <v>61</v>
      </c>
      <c r="C60" s="11" t="s">
        <v>62</v>
      </c>
      <c r="D60" s="11" t="s">
        <v>66</v>
      </c>
      <c r="E60" s="12">
        <v>2569595433</v>
      </c>
      <c r="F60" s="17">
        <v>30</v>
      </c>
      <c r="G60" s="3">
        <v>125.99</v>
      </c>
      <c r="H60" s="4">
        <f t="shared" si="1"/>
        <v>3779.7</v>
      </c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</row>
    <row r="61" spans="1:254" s="23" customFormat="1" ht="20.100000000000001" customHeight="1">
      <c r="A61" s="13" t="s">
        <v>67</v>
      </c>
      <c r="B61" s="11" t="s">
        <v>61</v>
      </c>
      <c r="C61" s="11" t="s">
        <v>62</v>
      </c>
      <c r="D61" s="11" t="s">
        <v>68</v>
      </c>
      <c r="E61" s="12">
        <v>2569595429</v>
      </c>
      <c r="F61" s="17">
        <v>15</v>
      </c>
      <c r="G61" s="3">
        <v>125.99</v>
      </c>
      <c r="H61" s="4">
        <f t="shared" si="1"/>
        <v>1889.85</v>
      </c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</row>
    <row r="62" spans="1:254" s="23" customFormat="1" ht="19.899999999999999" customHeight="1">
      <c r="A62" s="10"/>
      <c r="B62" s="12" t="s">
        <v>69</v>
      </c>
      <c r="C62" s="12"/>
      <c r="D62" s="12"/>
      <c r="E62" s="12"/>
      <c r="F62" s="17">
        <f>SUM(F13:F61)</f>
        <v>2906</v>
      </c>
      <c r="G62" s="4"/>
      <c r="H62" s="20">
        <f>SUM(H13:H61)</f>
        <v>336129.96999999991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</row>
    <row r="63" spans="1:254" s="23" customFormat="1">
      <c r="A63" s="5"/>
      <c r="B63" s="6"/>
      <c r="C63" s="6"/>
      <c r="D63" s="6"/>
      <c r="E63" s="6"/>
      <c r="F63" s="18"/>
      <c r="G63" s="2"/>
      <c r="H63" s="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  <c r="GR63" s="22"/>
      <c r="GS63" s="22"/>
      <c r="GT63" s="22"/>
      <c r="GU63" s="22"/>
      <c r="GV63" s="22"/>
      <c r="GW63" s="22"/>
      <c r="GX63" s="22"/>
      <c r="GY63" s="22"/>
      <c r="GZ63" s="22"/>
      <c r="HA63" s="22"/>
      <c r="HB63" s="22"/>
      <c r="HC63" s="22"/>
      <c r="HD63" s="22"/>
      <c r="HE63" s="22"/>
      <c r="HF63" s="22"/>
      <c r="HG63" s="22"/>
      <c r="HH63" s="22"/>
      <c r="HI63" s="22"/>
      <c r="HJ63" s="22"/>
      <c r="HK63" s="22"/>
      <c r="HL63" s="22"/>
      <c r="HM63" s="22"/>
      <c r="HN63" s="22"/>
      <c r="HO63" s="22"/>
      <c r="HP63" s="22"/>
      <c r="HQ63" s="22"/>
      <c r="HR63" s="22"/>
      <c r="HS63" s="22"/>
      <c r="HT63" s="22"/>
      <c r="HU63" s="22"/>
      <c r="HV63" s="22"/>
      <c r="HW63" s="22"/>
      <c r="HX63" s="22"/>
      <c r="HY63" s="22"/>
      <c r="HZ63" s="22"/>
      <c r="IA63" s="22"/>
      <c r="IB63" s="22"/>
      <c r="IC63" s="22"/>
      <c r="ID63" s="22"/>
      <c r="IE63" s="22"/>
      <c r="IF63" s="22"/>
      <c r="IG63" s="22"/>
      <c r="IH63" s="22"/>
      <c r="II63" s="22"/>
      <c r="IJ63" s="22"/>
      <c r="IK63" s="22"/>
      <c r="IL63" s="22"/>
      <c r="IM63" s="22"/>
      <c r="IN63" s="22"/>
      <c r="IO63" s="22"/>
      <c r="IP63" s="22"/>
      <c r="IQ63" s="22"/>
      <c r="IR63" s="22"/>
      <c r="IS63" s="22"/>
      <c r="IT63" s="22"/>
    </row>
    <row r="64" spans="1:254">
      <c r="A64" s="5"/>
      <c r="B64" s="6"/>
      <c r="C64" s="6"/>
      <c r="D64" s="6"/>
      <c r="E64" s="6"/>
      <c r="F64" s="18"/>
      <c r="G64" s="2"/>
      <c r="H64" s="2"/>
    </row>
    <row r="65" spans="1:8">
      <c r="A65" s="5"/>
      <c r="B65" s="6"/>
      <c r="C65" s="6"/>
      <c r="D65" s="6"/>
      <c r="E65" s="6"/>
      <c r="F65" s="18"/>
      <c r="G65" s="2"/>
      <c r="H65" s="2"/>
    </row>
    <row r="66" spans="1:8">
      <c r="A66" s="5"/>
      <c r="B66" s="6"/>
      <c r="C66" s="6"/>
      <c r="D66" s="6"/>
      <c r="E66" s="6"/>
      <c r="F66" s="18"/>
      <c r="G66" s="2"/>
      <c r="H66" s="2"/>
    </row>
    <row r="67" spans="1:8">
      <c r="A67" s="5"/>
      <c r="B67" s="6"/>
      <c r="C67" s="6"/>
      <c r="D67" s="6"/>
      <c r="E67" s="6"/>
      <c r="F67" s="18"/>
      <c r="G67" s="2"/>
      <c r="H67" s="2"/>
    </row>
    <row r="68" spans="1:8">
      <c r="A68" s="5"/>
      <c r="B68" s="6"/>
      <c r="C68" s="6"/>
      <c r="D68" s="6"/>
      <c r="E68" s="6"/>
      <c r="F68" s="18"/>
      <c r="G68" s="2"/>
      <c r="H68" s="2"/>
    </row>
  </sheetData>
  <phoneticPr fontId="0" type="noConversion"/>
  <pageMargins left="0.5" right="0.5" top="0.75" bottom="0.75" header="0.51180555555555496" footer="0.27777777777777801"/>
  <pageSetup scale="57" firstPageNumber="0" orientation="portrait" horizontalDpi="300" verticalDpi="300" r:id="rId1"/>
  <headerFooter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Bedding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office</cp:lastModifiedBy>
  <cp:revision>2</cp:revision>
  <dcterms:created xsi:type="dcterms:W3CDTF">2020-10-19T10:36:11Z</dcterms:created>
  <dcterms:modified xsi:type="dcterms:W3CDTF">2020-11-12T09:36:53Z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